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E55155A8-0EF8-4360-B774-69AE8ED9BDD8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第22号の１（東京都造林補助事業実施要領第11の１）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 localSheetId="0">#REF!</definedName>
    <definedName name="G78ヘッダー">#REF!</definedName>
    <definedName name="G78合計" localSheetId="0">#REF!</definedName>
    <definedName name="G78合計">#REF!</definedName>
    <definedName name="G78小計" localSheetId="0">#REF!</definedName>
    <definedName name="G78小計">#REF!</definedName>
    <definedName name="G78明細_1" localSheetId="0">#REF!</definedName>
    <definedName name="G78明細_1">#REF!</definedName>
    <definedName name="G78明細_10" localSheetId="0">#REF!</definedName>
    <definedName name="G78明細_10">#REF!</definedName>
    <definedName name="G78明細_11" localSheetId="0">#REF!</definedName>
    <definedName name="G78明細_11">#REF!</definedName>
    <definedName name="G78明細_12" localSheetId="0">#REF!</definedName>
    <definedName name="G78明細_12">#REF!</definedName>
    <definedName name="G78明細_13" localSheetId="0">#REF!</definedName>
    <definedName name="G78明細_13">#REF!</definedName>
    <definedName name="G78明細_14" localSheetId="0">#REF!</definedName>
    <definedName name="G78明細_14">#REF!</definedName>
    <definedName name="G78明細_15" localSheetId="0">#REF!</definedName>
    <definedName name="G78明細_15">#REF!</definedName>
    <definedName name="G78明細_2" localSheetId="0">#REF!</definedName>
    <definedName name="G78明細_2">#REF!</definedName>
    <definedName name="G78明細_3" localSheetId="0">#REF!</definedName>
    <definedName name="G78明細_3">#REF!</definedName>
    <definedName name="G78明細_4" localSheetId="0">#REF!</definedName>
    <definedName name="G78明細_4">#REF!</definedName>
    <definedName name="G78明細_5" localSheetId="0">#REF!</definedName>
    <definedName name="G78明細_5">#REF!</definedName>
    <definedName name="G78明細_6" localSheetId="0">#REF!</definedName>
    <definedName name="G78明細_6">#REF!</definedName>
    <definedName name="G78明細_7" localSheetId="0">#REF!</definedName>
    <definedName name="G78明細_7">#REF!</definedName>
    <definedName name="G78明細_8" localSheetId="0">#REF!</definedName>
    <definedName name="G78明細_8">#REF!</definedName>
    <definedName name="G78明細_9" localSheetId="0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_xlnm.Print_Area" localSheetId="0">'第22号の１（東京都造林補助事業実施要領第11の１）'!$B$1:$AQ$27</definedName>
    <definedName name="間伐地の確認" localSheetId="0">[2]リスト!$C$2:$C$3</definedName>
    <definedName name="間伐地の確認">[3]リスト!$C$2:$C$3</definedName>
    <definedName name="検収方法" localSheetId="0">[2]リスト!$F$2:$F$4</definedName>
    <definedName name="検収方法">[3]リスト!$F$2:$F$4</definedName>
    <definedName name="公的森林整備推進事業">#REF!</definedName>
    <definedName name="合否" localSheetId="0">[2]リスト!$G$2:$G$3</definedName>
    <definedName name="合否">[3]リスト!$G$2:$G$3</definedName>
    <definedName name="査定主任" localSheetId="0">[2]リスト!$I$2:$I$5</definedName>
    <definedName name="査定主任">[3]リスト!$I$2:$I$5</definedName>
    <definedName name="作業種">[4]リスト!$B$2:$B$10</definedName>
    <definedName name="市町村">#REF!</definedName>
    <definedName name="市町村名">[5]list!$C$2:$C$8</definedName>
    <definedName name="氏名">[5]list!$B$2:$B$7</definedName>
    <definedName name="事_務_所">#REF!</definedName>
    <definedName name="事業名">[4]リスト!$C$2:$C$7</definedName>
    <definedName name="樹種" localSheetId="0">[2]リスト!#REF!</definedName>
    <definedName name="樹種">[3]リスト!#REF!</definedName>
    <definedName name="集材種別" localSheetId="0">[2]リスト!$D$2:$D$3</definedName>
    <definedName name="集材種別">[3]リスト!$D$2:$D$3</definedName>
    <definedName name="出荷先" localSheetId="0">[2]リスト!$E$2</definedName>
    <definedName name="出荷先">[3]リスト!$E$2</definedName>
    <definedName name="職名">[5]list!$A$2:$A$3</definedName>
    <definedName name="申請者">[4]リスト!$A$2:$A$12</definedName>
    <definedName name="申請者名" localSheetId="0">[2]リスト!$A$2:$A$7</definedName>
    <definedName name="申請者名">[3]リスト!$A$2:$A$7</definedName>
    <definedName name="説明確認" localSheetId="0">[2]リスト!$B$2:$B$4</definedName>
    <definedName name="説明確認">[3]リスト!$B$2:$B$4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4" i="1" l="1"/>
  <c r="AI13" i="1"/>
  <c r="AI20" i="1"/>
  <c r="AI19" i="1"/>
  <c r="AI15" i="1"/>
  <c r="AI16" i="1"/>
  <c r="AI17" i="1"/>
  <c r="AI18" i="1"/>
  <c r="AI21" i="1"/>
  <c r="AH18" i="1"/>
  <c r="AH19" i="1"/>
  <c r="AH20" i="1"/>
  <c r="AH21" i="1"/>
  <c r="AH22" i="1"/>
  <c r="AH13" i="1"/>
  <c r="AK23" i="1" l="1"/>
  <c r="AK24" i="1" s="1"/>
  <c r="AJ23" i="1"/>
  <c r="AJ24" i="1" s="1"/>
  <c r="AG23" i="1"/>
  <c r="AG24" i="1" s="1"/>
  <c r="AF23" i="1"/>
  <c r="AF24" i="1" s="1"/>
  <c r="AD23" i="1"/>
  <c r="AD24" i="1" s="1"/>
  <c r="AC23" i="1"/>
  <c r="AC24" i="1" s="1"/>
  <c r="AA23" i="1"/>
  <c r="AA24" i="1" s="1"/>
  <c r="Z23" i="1"/>
  <c r="Z24" i="1" s="1"/>
  <c r="X23" i="1"/>
  <c r="X24" i="1" s="1"/>
  <c r="W23" i="1"/>
  <c r="W24" i="1" s="1"/>
  <c r="U23" i="1"/>
  <c r="U24" i="1" s="1"/>
  <c r="T23" i="1"/>
  <c r="T24" i="1" s="1"/>
  <c r="R23" i="1"/>
  <c r="R24" i="1" s="1"/>
  <c r="Q23" i="1"/>
  <c r="Q24" i="1" s="1"/>
  <c r="AI22" i="1"/>
  <c r="AH17" i="1"/>
  <c r="AH16" i="1"/>
  <c r="AH15" i="1"/>
  <c r="AH14" i="1"/>
  <c r="AH23" i="1" l="1"/>
  <c r="AH24" i="1" s="1"/>
  <c r="AI23" i="1"/>
  <c r="AI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1" authorId="0" shapeId="0" xr:uid="{5D0B0076-C179-4E75-A547-E96154ED51D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事業主体は実施要綱別表７
代理申請以外：事業主体＝申請者
代理申請　　：事業主体＝代理を委託した人
</t>
        </r>
      </text>
    </comment>
    <comment ref="N11" authorId="0" shapeId="0" xr:uid="{EBA275A5-66C1-48B0-A4BD-95143390A30B}">
      <text>
        <r>
          <rPr>
            <b/>
            <sz val="9"/>
            <color indexed="81"/>
            <rFont val="MS P ゴシック"/>
            <family val="3"/>
            <charset val="128"/>
          </rPr>
          <t>所有者は森林の所有者名</t>
        </r>
      </text>
    </comment>
  </commentList>
</comments>
</file>

<file path=xl/sharedStrings.xml><?xml version="1.0" encoding="utf-8"?>
<sst xmlns="http://schemas.openxmlformats.org/spreadsheetml/2006/main" count="54" uniqueCount="39">
  <si>
    <t>　年　月　日</t>
    <rPh sb="1" eb="2">
      <t>ネン</t>
    </rPh>
    <rPh sb="3" eb="4">
      <t>ガツ</t>
    </rPh>
    <rPh sb="5" eb="6">
      <t>ニチ</t>
    </rPh>
    <phoneticPr fontId="3"/>
  </si>
  <si>
    <t>東京都知事　殿</t>
    <rPh sb="0" eb="3">
      <t>トウキョウト</t>
    </rPh>
    <rPh sb="3" eb="5">
      <t>チジ</t>
    </rPh>
    <rPh sb="6" eb="7">
      <t>ドノ</t>
    </rPh>
    <phoneticPr fontId="3"/>
  </si>
  <si>
    <t>氏名</t>
    <rPh sb="0" eb="2">
      <t>シメイ</t>
    </rPh>
    <phoneticPr fontId="3"/>
  </si>
  <si>
    <t>　年度　造林補助事業申請前現地確認願</t>
    <rPh sb="1" eb="3">
      <t>ネンド</t>
    </rPh>
    <rPh sb="4" eb="6">
      <t>ゾウリン</t>
    </rPh>
    <rPh sb="6" eb="8">
      <t>ホジョ</t>
    </rPh>
    <rPh sb="8" eb="10">
      <t>ジギョウ</t>
    </rPh>
    <rPh sb="10" eb="12">
      <t>シンセイ</t>
    </rPh>
    <rPh sb="12" eb="13">
      <t>マエ</t>
    </rPh>
    <rPh sb="13" eb="15">
      <t>ゲンチ</t>
    </rPh>
    <rPh sb="15" eb="17">
      <t>カクニン</t>
    </rPh>
    <rPh sb="17" eb="18">
      <t>ネガ</t>
    </rPh>
    <phoneticPr fontId="3"/>
  </si>
  <si>
    <t>（人工造林）</t>
    <rPh sb="1" eb="3">
      <t>ジンコウ</t>
    </rPh>
    <rPh sb="3" eb="5">
      <t>ゾウリン</t>
    </rPh>
    <phoneticPr fontId="3"/>
  </si>
  <si>
    <t>番号</t>
    <rPh sb="0" eb="2">
      <t>バンゴウ</t>
    </rPh>
    <phoneticPr fontId="3"/>
  </si>
  <si>
    <t>申請者</t>
    <rPh sb="0" eb="3">
      <t>シンセイシャ</t>
    </rPh>
    <phoneticPr fontId="3"/>
  </si>
  <si>
    <t>施業地</t>
    <rPh sb="0" eb="3">
      <t>セギョウチ</t>
    </rPh>
    <phoneticPr fontId="3"/>
  </si>
  <si>
    <t>林小班</t>
    <rPh sb="0" eb="3">
      <t>リンショウハン</t>
    </rPh>
    <phoneticPr fontId="3"/>
  </si>
  <si>
    <t>作業種</t>
    <rPh sb="0" eb="3">
      <t>サギョウシュ</t>
    </rPh>
    <phoneticPr fontId="3"/>
  </si>
  <si>
    <t>樹種、本数及び面積</t>
    <rPh sb="0" eb="2">
      <t>ジュシュ</t>
    </rPh>
    <rPh sb="3" eb="5">
      <t>ホンスウ</t>
    </rPh>
    <rPh sb="5" eb="6">
      <t>オヨ</t>
    </rPh>
    <rPh sb="7" eb="9">
      <t>メンセキ</t>
    </rPh>
    <phoneticPr fontId="3"/>
  </si>
  <si>
    <t>本数計</t>
    <rPh sb="0" eb="2">
      <t>ホンスウ</t>
    </rPh>
    <rPh sb="2" eb="3">
      <t>ケイ</t>
    </rPh>
    <phoneticPr fontId="3"/>
  </si>
  <si>
    <t>面積計</t>
    <rPh sb="0" eb="2">
      <t>メンセキ</t>
    </rPh>
    <rPh sb="2" eb="3">
      <t>ケイ</t>
    </rPh>
    <phoneticPr fontId="3"/>
  </si>
  <si>
    <t>当初植栽本数</t>
    <rPh sb="0" eb="6">
      <t>トウショショクサイホンスウ</t>
    </rPh>
    <phoneticPr fontId="3"/>
  </si>
  <si>
    <t>残存本数</t>
    <rPh sb="0" eb="2">
      <t>ザンゾン</t>
    </rPh>
    <rPh sb="2" eb="4">
      <t>ホンスウ</t>
    </rPh>
    <phoneticPr fontId="3"/>
  </si>
  <si>
    <t>林齢</t>
    <rPh sb="0" eb="2">
      <t>リンレイ</t>
    </rPh>
    <phoneticPr fontId="3"/>
  </si>
  <si>
    <t>確認年月日</t>
    <rPh sb="0" eb="5">
      <t>カクニンネンガッピ</t>
    </rPh>
    <phoneticPr fontId="3"/>
  </si>
  <si>
    <t>確認者氏名</t>
    <rPh sb="0" eb="3">
      <t>カクニンシャ</t>
    </rPh>
    <rPh sb="3" eb="5">
      <t>シメイ</t>
    </rPh>
    <phoneticPr fontId="3"/>
  </si>
  <si>
    <t>経営計画認定番号</t>
    <phoneticPr fontId="3"/>
  </si>
  <si>
    <t>計画認定（変更）日</t>
    <phoneticPr fontId="3"/>
  </si>
  <si>
    <t>備考</t>
    <rPh sb="0" eb="2">
      <t>ビコウ</t>
    </rPh>
    <phoneticPr fontId="3"/>
  </si>
  <si>
    <t>市町村</t>
    <rPh sb="0" eb="3">
      <t>シチョウソン</t>
    </rPh>
    <phoneticPr fontId="3"/>
  </si>
  <si>
    <t>大字</t>
    <rPh sb="0" eb="2">
      <t>オオアザ</t>
    </rPh>
    <phoneticPr fontId="3"/>
  </si>
  <si>
    <t>字</t>
    <rPh sb="0" eb="1">
      <t>アザ</t>
    </rPh>
    <phoneticPr fontId="3"/>
  </si>
  <si>
    <t>地番</t>
    <rPh sb="0" eb="2">
      <t>チバン</t>
    </rPh>
    <phoneticPr fontId="3"/>
  </si>
  <si>
    <t>支番</t>
    <rPh sb="0" eb="2">
      <t>シバン</t>
    </rPh>
    <phoneticPr fontId="3"/>
  </si>
  <si>
    <t>林班</t>
    <rPh sb="0" eb="2">
      <t>リンパン</t>
    </rPh>
    <phoneticPr fontId="3"/>
  </si>
  <si>
    <t>準林班</t>
    <rPh sb="0" eb="3">
      <t>ジュンリンパン</t>
    </rPh>
    <phoneticPr fontId="3"/>
  </si>
  <si>
    <t>小班</t>
    <rPh sb="0" eb="2">
      <t>ショウハン</t>
    </rPh>
    <phoneticPr fontId="3"/>
  </si>
  <si>
    <t>枝番</t>
    <rPh sb="0" eb="2">
      <t>エダバン</t>
    </rPh>
    <phoneticPr fontId="3"/>
  </si>
  <si>
    <t>樹種</t>
    <rPh sb="0" eb="2">
      <t>ジュシュ</t>
    </rPh>
    <phoneticPr fontId="3"/>
  </si>
  <si>
    <t>本数</t>
    <rPh sb="0" eb="2">
      <t>ホンスウ</t>
    </rPh>
    <phoneticPr fontId="3"/>
  </si>
  <si>
    <t>面積</t>
    <rPh sb="0" eb="2">
      <t>メンセキ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</si>
  <si>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</si>
  <si>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</si>
  <si>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3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</si>
  <si>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3"/>
  </si>
  <si>
    <t>事業主体</t>
    <rPh sb="0" eb="2">
      <t>ジギョウ</t>
    </rPh>
    <rPh sb="2" eb="4">
      <t>シュタイ</t>
    </rPh>
    <phoneticPr fontId="3"/>
  </si>
  <si>
    <t>所有者</t>
    <rPh sb="0" eb="3">
      <t>ショユウシャ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</si>
</sst>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General;;"/>
    <numFmt numFmtId="177" formatCode="0;;"/>
    <numFmt numFmtId="178" formatCode="0.00;;"/>
    <numFmt numFmtId="179" formatCode="[$-411]ge\.m\.d;@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 diagonalUp="1">
      <left/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>
      <alignment vertical="center"/>
    </xf>
    <xf numFmtId="176" fontId="6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justify"/>
    </xf>
    <xf numFmtId="0" fontId="8" fillId="0" borderId="12" xfId="0" applyFont="1" applyBorder="1" applyAlignment="1">
      <alignment horizontal="center" vertical="distributed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>
      <alignment vertical="center"/>
    </xf>
    <xf numFmtId="38" fontId="9" fillId="0" borderId="17" xfId="1" applyFont="1" applyFill="1" applyBorder="1" applyAlignment="1">
      <alignment vertical="center" shrinkToFit="1"/>
    </xf>
    <xf numFmtId="178" fontId="9" fillId="0" borderId="17" xfId="0" applyNumberFormat="1" applyFont="1" applyBorder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176" fontId="9" fillId="0" borderId="20" xfId="0" applyNumberFormat="1" applyFont="1" applyBorder="1">
      <alignment vertical="center"/>
    </xf>
    <xf numFmtId="38" fontId="9" fillId="0" borderId="13" xfId="1" applyFont="1" applyFill="1" applyBorder="1" applyAlignment="1">
      <alignment vertical="center" shrinkToFit="1"/>
    </xf>
    <xf numFmtId="40" fontId="9" fillId="0" borderId="13" xfId="1" applyNumberFormat="1" applyFont="1" applyFill="1" applyBorder="1">
      <alignment vertical="center"/>
    </xf>
    <xf numFmtId="178" fontId="9" fillId="0" borderId="13" xfId="0" applyNumberFormat="1" applyFont="1" applyBorder="1">
      <alignment vertical="center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38" fontId="9" fillId="0" borderId="0" xfId="1" applyFont="1" applyFill="1" applyBorder="1" applyAlignment="1">
      <alignment vertical="center" shrinkToFit="1"/>
    </xf>
    <xf numFmtId="40" fontId="9" fillId="0" borderId="0" xfId="1" applyNumberFormat="1" applyFont="1" applyFill="1" applyBorder="1">
      <alignment vertical="center"/>
    </xf>
    <xf numFmtId="178" fontId="9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176" fontId="9" fillId="0" borderId="27" xfId="0" applyNumberFormat="1" applyFont="1" applyBorder="1">
      <alignment vertical="center"/>
    </xf>
    <xf numFmtId="40" fontId="9" fillId="0" borderId="17" xfId="1" applyNumberFormat="1" applyFont="1" applyFill="1" applyBorder="1">
      <alignment vertical="center"/>
    </xf>
    <xf numFmtId="0" fontId="9" fillId="0" borderId="28" xfId="0" applyFont="1" applyBorder="1" applyAlignment="1">
      <alignment vertical="center" wrapText="1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177" fontId="9" fillId="0" borderId="1" xfId="0" applyNumberFormat="1" applyFont="1" applyBorder="1" applyAlignment="1">
      <alignment horizontal="center" vertical="center" shrinkToFit="1"/>
    </xf>
    <xf numFmtId="176" fontId="9" fillId="0" borderId="7" xfId="0" applyNumberFormat="1" applyFont="1" applyBorder="1">
      <alignment vertical="center"/>
    </xf>
    <xf numFmtId="176" fontId="9" fillId="0" borderId="7" xfId="0" applyNumberFormat="1" applyFont="1" applyBorder="1" applyAlignment="1">
      <alignment vertical="center" wrapText="1"/>
    </xf>
    <xf numFmtId="176" fontId="9" fillId="0" borderId="5" xfId="0" applyNumberFormat="1" applyFont="1" applyBorder="1" applyAlignment="1">
      <alignment vertical="center" wrapText="1"/>
    </xf>
    <xf numFmtId="38" fontId="9" fillId="0" borderId="7" xfId="1" applyFont="1" applyFill="1" applyBorder="1" applyAlignment="1">
      <alignment vertical="center"/>
    </xf>
    <xf numFmtId="40" fontId="9" fillId="0" borderId="7" xfId="1" applyNumberFormat="1" applyFont="1" applyFill="1" applyBorder="1" applyAlignment="1">
      <alignment vertical="center"/>
    </xf>
    <xf numFmtId="176" fontId="10" fillId="0" borderId="7" xfId="0" applyNumberFormat="1" applyFont="1" applyBorder="1" applyAlignment="1">
      <alignment vertical="center" wrapText="1"/>
    </xf>
    <xf numFmtId="38" fontId="9" fillId="0" borderId="7" xfId="1" applyFont="1" applyFill="1" applyBorder="1" applyAlignment="1">
      <alignment vertical="center" shrinkToFit="1"/>
    </xf>
    <xf numFmtId="178" fontId="9" fillId="0" borderId="7" xfId="0" applyNumberFormat="1" applyFont="1" applyBorder="1" applyAlignment="1">
      <alignment vertical="center" shrinkToFit="1"/>
    </xf>
    <xf numFmtId="177" fontId="9" fillId="0" borderId="7" xfId="0" applyNumberFormat="1" applyFont="1" applyBorder="1" applyAlignment="1">
      <alignment horizontal="center" vertical="center" shrinkToFit="1"/>
    </xf>
    <xf numFmtId="179" fontId="9" fillId="0" borderId="7" xfId="0" applyNumberFormat="1" applyFont="1" applyBorder="1">
      <alignment vertical="center"/>
    </xf>
    <xf numFmtId="179" fontId="9" fillId="0" borderId="32" xfId="0" applyNumberFormat="1" applyFont="1" applyBorder="1">
      <alignment vertical="center"/>
    </xf>
    <xf numFmtId="179" fontId="9" fillId="0" borderId="33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177" fontId="9" fillId="0" borderId="35" xfId="0" applyNumberFormat="1" applyFont="1" applyBorder="1" applyAlignment="1">
      <alignment horizontal="center" vertical="center" shrinkToFit="1"/>
    </xf>
    <xf numFmtId="176" fontId="9" fillId="0" borderId="36" xfId="0" applyNumberFormat="1" applyFont="1" applyBorder="1">
      <alignment vertical="center"/>
    </xf>
    <xf numFmtId="176" fontId="9" fillId="0" borderId="36" xfId="0" applyNumberFormat="1" applyFont="1" applyBorder="1" applyAlignment="1">
      <alignment vertical="center" wrapText="1"/>
    </xf>
    <xf numFmtId="176" fontId="9" fillId="0" borderId="37" xfId="0" applyNumberFormat="1" applyFont="1" applyBorder="1" applyAlignment="1">
      <alignment vertical="center" wrapText="1"/>
    </xf>
    <xf numFmtId="38" fontId="9" fillId="0" borderId="36" xfId="1" applyFont="1" applyFill="1" applyBorder="1" applyAlignment="1">
      <alignment vertical="center"/>
    </xf>
    <xf numFmtId="40" fontId="9" fillId="0" borderId="36" xfId="1" applyNumberFormat="1" applyFont="1" applyFill="1" applyBorder="1" applyAlignment="1">
      <alignment vertical="center"/>
    </xf>
    <xf numFmtId="176" fontId="10" fillId="0" borderId="36" xfId="0" applyNumberFormat="1" applyFont="1" applyBorder="1" applyAlignment="1">
      <alignment vertical="center" wrapText="1"/>
    </xf>
    <xf numFmtId="38" fontId="9" fillId="0" borderId="36" xfId="1" applyFont="1" applyFill="1" applyBorder="1" applyAlignment="1">
      <alignment vertical="center" shrinkToFit="1"/>
    </xf>
    <xf numFmtId="178" fontId="9" fillId="0" borderId="36" xfId="0" applyNumberFormat="1" applyFont="1" applyBorder="1" applyAlignment="1">
      <alignment vertical="center" shrinkToFit="1"/>
    </xf>
    <xf numFmtId="177" fontId="9" fillId="0" borderId="36" xfId="0" applyNumberFormat="1" applyFont="1" applyBorder="1" applyAlignment="1">
      <alignment horizontal="center" vertical="center" shrinkToFit="1"/>
    </xf>
    <xf numFmtId="179" fontId="9" fillId="0" borderId="36" xfId="0" applyNumberFormat="1" applyFont="1" applyBorder="1">
      <alignment vertical="center"/>
    </xf>
    <xf numFmtId="179" fontId="9" fillId="0" borderId="38" xfId="0" applyNumberFormat="1" applyFont="1" applyBorder="1">
      <alignment vertical="center"/>
    </xf>
    <xf numFmtId="179" fontId="9" fillId="0" borderId="39" xfId="0" applyNumberFormat="1" applyFont="1" applyBorder="1" applyAlignment="1">
      <alignment horizontal="center" vertical="center"/>
    </xf>
    <xf numFmtId="179" fontId="9" fillId="0" borderId="40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vertical="center" wrapText="1"/>
    </xf>
    <xf numFmtId="179" fontId="9" fillId="0" borderId="40" xfId="0" applyNumberFormat="1" applyFont="1" applyBorder="1">
      <alignment vertical="center"/>
    </xf>
    <xf numFmtId="177" fontId="9" fillId="0" borderId="10" xfId="0" applyNumberFormat="1" applyFont="1" applyBorder="1" applyAlignment="1">
      <alignment horizontal="center" vertical="center" shrinkToFit="1"/>
    </xf>
    <xf numFmtId="176" fontId="9" fillId="0" borderId="12" xfId="0" applyNumberFormat="1" applyFont="1" applyBorder="1">
      <alignment vertical="center"/>
    </xf>
    <xf numFmtId="176" fontId="9" fillId="0" borderId="12" xfId="0" applyNumberFormat="1" applyFont="1" applyBorder="1" applyAlignment="1">
      <alignment vertical="center" wrapText="1"/>
    </xf>
    <xf numFmtId="176" fontId="9" fillId="0" borderId="14" xfId="0" applyNumberFormat="1" applyFont="1" applyBorder="1" applyAlignment="1">
      <alignment vertical="center" wrapText="1"/>
    </xf>
    <xf numFmtId="38" fontId="9" fillId="0" borderId="12" xfId="1" applyFont="1" applyFill="1" applyBorder="1" applyAlignment="1">
      <alignment vertical="center"/>
    </xf>
    <xf numFmtId="40" fontId="9" fillId="0" borderId="12" xfId="1" applyNumberFormat="1" applyFont="1" applyFill="1" applyBorder="1" applyAlignment="1">
      <alignment vertical="center"/>
    </xf>
    <xf numFmtId="176" fontId="10" fillId="0" borderId="12" xfId="0" applyNumberFormat="1" applyFont="1" applyBorder="1" applyAlignment="1">
      <alignment vertical="center" wrapText="1"/>
    </xf>
    <xf numFmtId="38" fontId="9" fillId="0" borderId="12" xfId="1" applyFont="1" applyFill="1" applyBorder="1" applyAlignment="1">
      <alignment vertical="center" shrinkToFit="1"/>
    </xf>
    <xf numFmtId="178" fontId="9" fillId="0" borderId="12" xfId="0" applyNumberFormat="1" applyFont="1" applyBorder="1" applyAlignment="1">
      <alignment vertical="center" shrinkToFit="1"/>
    </xf>
    <xf numFmtId="177" fontId="9" fillId="0" borderId="12" xfId="0" applyNumberFormat="1" applyFont="1" applyBorder="1" applyAlignment="1">
      <alignment horizontal="center" vertical="center" shrinkToFit="1"/>
    </xf>
    <xf numFmtId="179" fontId="9" fillId="0" borderId="14" xfId="0" applyNumberFormat="1" applyFont="1" applyBorder="1" applyAlignment="1">
      <alignment vertical="center" wrapText="1"/>
    </xf>
    <xf numFmtId="179" fontId="9" fillId="0" borderId="41" xfId="0" applyNumberFormat="1" applyFont="1" applyBorder="1">
      <alignment vertical="center"/>
    </xf>
    <xf numFmtId="179" fontId="9" fillId="0" borderId="42" xfId="0" applyNumberFormat="1" applyFont="1" applyBorder="1" applyAlignment="1">
      <alignment horizontal="center" vertical="center"/>
    </xf>
    <xf numFmtId="179" fontId="9" fillId="0" borderId="41" xfId="0" applyNumberFormat="1" applyFont="1" applyBorder="1" applyAlignment="1">
      <alignment horizontal="center" vertical="center"/>
    </xf>
    <xf numFmtId="179" fontId="9" fillId="0" borderId="43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distributed"/>
    </xf>
    <xf numFmtId="0" fontId="8" fillId="0" borderId="4" xfId="0" applyFont="1" applyBorder="1" applyAlignment="1">
      <alignment horizontal="center" vertical="distributed"/>
    </xf>
    <xf numFmtId="0" fontId="8" fillId="0" borderId="5" xfId="0" applyFont="1" applyBorder="1" applyAlignment="1">
      <alignment horizontal="center" vertical="distributed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26862;&#26519;&#35506;\03%20&#26862;&#26519;&#29987;&#26989;&#20418;\01%20&#36896;&#26519;&#12539;&#38291;&#20240;\H28&#12288;\H28&#36896;&#26519;&#12539;&#38291;&#20240;\05_&#35201;&#38936;&#31561;&#12398;&#25913;&#27491;\28&#27096;&#24335;&#22522;&#28310;&#12398;&#25913;&#27491;\&#31532;2&#22238;\&#27096;&#24335;&#22522;&#28310;&#12304;281201&#25913;&#27491;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/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R27"/>
  <sheetViews>
    <sheetView showZeros="0" tabSelected="1" view="pageBreakPreview" zoomScale="70" zoomScaleNormal="55" zoomScaleSheetLayoutView="70" workbookViewId="0">
      <selection activeCell="M22" sqref="M22"/>
    </sheetView>
  </sheetViews>
  <sheetFormatPr defaultColWidth="9" defaultRowHeight="13.2"/>
  <cols>
    <col min="1" max="1" width="1.6640625" customWidth="1"/>
    <col min="2" max="3" width="6.6640625" customWidth="1"/>
    <col min="4" max="8" width="5.6640625" customWidth="1"/>
    <col min="9" max="12" width="3.6640625" customWidth="1"/>
    <col min="13" max="14" width="12.6640625" customWidth="1"/>
    <col min="15" max="15" width="11.109375" customWidth="1"/>
    <col min="16" max="34" width="4.109375" customWidth="1"/>
    <col min="35" max="35" width="4.33203125" customWidth="1"/>
    <col min="36" max="38" width="4.6640625" customWidth="1"/>
    <col min="39" max="42" width="9.6640625" style="4" customWidth="1"/>
    <col min="43" max="43" width="10.109375" customWidth="1"/>
    <col min="44" max="44" width="1.6640625" customWidth="1"/>
  </cols>
  <sheetData>
    <row r="1" spans="1:44" ht="13.5" customHeight="1">
      <c r="A1" s="9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9"/>
    </row>
    <row r="2" spans="1:44" ht="13.5" customHeight="1">
      <c r="A2" s="9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/>
      <c r="AI2" s="3"/>
      <c r="AJ2" s="3"/>
      <c r="AK2" s="3"/>
      <c r="AL2" s="3"/>
      <c r="AM2" s="10"/>
      <c r="AN2" s="5" t="s">
        <v>0</v>
      </c>
      <c r="AO2" s="10"/>
      <c r="AP2" s="3"/>
      <c r="AQ2" s="9"/>
      <c r="AR2" s="9"/>
    </row>
    <row r="3" spans="1:44" ht="14.4">
      <c r="A3" s="9"/>
      <c r="B3" s="9"/>
      <c r="C3" s="11" t="s">
        <v>1</v>
      </c>
      <c r="E3" s="11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ht="14.4">
      <c r="A4" s="9"/>
      <c r="B4" s="9"/>
      <c r="C4" s="9"/>
      <c r="D4" s="11"/>
      <c r="E4" s="11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 t="s">
        <v>2</v>
      </c>
      <c r="AO4" s="9"/>
      <c r="AP4" s="9"/>
      <c r="AQ4" s="9"/>
      <c r="AR4" s="9"/>
    </row>
    <row r="5" spans="1:44" ht="14.4">
      <c r="A5" s="9"/>
      <c r="B5" s="9"/>
      <c r="C5" s="9"/>
      <c r="D5" s="11"/>
      <c r="E5" s="11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ht="27" customHeight="1">
      <c r="A6" s="9"/>
      <c r="B6" s="92" t="s">
        <v>3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"/>
    </row>
    <row r="7" spans="1:44" ht="13.5" customHeight="1">
      <c r="A7" s="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9"/>
      <c r="R7" s="9"/>
      <c r="S7" s="6"/>
      <c r="T7" s="9"/>
      <c r="U7" s="9"/>
      <c r="V7" s="6"/>
      <c r="W7" s="9"/>
      <c r="X7" s="9"/>
      <c r="Y7" s="6"/>
      <c r="Z7" s="9"/>
      <c r="AA7" s="9"/>
      <c r="AB7" s="6"/>
      <c r="AC7" s="9"/>
      <c r="AD7" s="9"/>
      <c r="AE7" s="6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6.2">
      <c r="A8" s="9"/>
      <c r="B8" s="107" t="s">
        <v>4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9"/>
    </row>
    <row r="9" spans="1:44" ht="13.5" customHeight="1">
      <c r="A9" s="9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9"/>
      <c r="R9" s="9"/>
      <c r="S9" s="2"/>
      <c r="T9" s="9"/>
      <c r="U9" s="9"/>
      <c r="V9" s="2"/>
      <c r="W9" s="9"/>
      <c r="X9" s="9"/>
      <c r="Y9" s="2"/>
      <c r="Z9" s="9"/>
      <c r="AA9" s="9"/>
      <c r="AB9" s="2"/>
      <c r="AC9" s="9"/>
      <c r="AD9" s="9"/>
      <c r="AE9" s="2"/>
      <c r="AF9" s="2"/>
      <c r="AG9" s="2"/>
      <c r="AH9" s="2"/>
      <c r="AI9" s="2"/>
      <c r="AJ9" s="2"/>
      <c r="AK9" s="2"/>
      <c r="AL9" s="2"/>
      <c r="AM9" s="2"/>
      <c r="AN9" s="2"/>
      <c r="AO9" s="12"/>
      <c r="AP9" s="2"/>
      <c r="AQ9" s="2"/>
      <c r="AR9" s="9"/>
    </row>
    <row r="10" spans="1:44" ht="2.1" customHeight="1">
      <c r="A10" s="9"/>
      <c r="B10" s="13"/>
      <c r="C10" s="13"/>
      <c r="D10" s="13"/>
      <c r="E10" s="13"/>
      <c r="F10" s="13"/>
      <c r="G10" s="6"/>
      <c r="H10" s="6"/>
      <c r="I10" s="13"/>
      <c r="J10" s="13"/>
      <c r="K10" s="13"/>
      <c r="L10" s="6"/>
      <c r="M10" s="6"/>
      <c r="N10" s="6"/>
      <c r="O10" s="9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9"/>
      <c r="AI10" s="9"/>
      <c r="AJ10" s="9"/>
      <c r="AK10" s="9"/>
      <c r="AL10" s="9"/>
      <c r="AM10" s="10"/>
      <c r="AN10" s="10"/>
      <c r="AO10" s="10"/>
      <c r="AP10" s="10"/>
      <c r="AQ10" s="9"/>
      <c r="AR10" s="9"/>
    </row>
    <row r="11" spans="1:44" ht="13.5" customHeight="1">
      <c r="A11" s="9"/>
      <c r="B11" s="93" t="s">
        <v>5</v>
      </c>
      <c r="C11" s="95" t="s">
        <v>6</v>
      </c>
      <c r="D11" s="97" t="s">
        <v>7</v>
      </c>
      <c r="E11" s="97"/>
      <c r="F11" s="97"/>
      <c r="G11" s="97"/>
      <c r="H11" s="97"/>
      <c r="I11" s="98" t="s">
        <v>8</v>
      </c>
      <c r="J11" s="97"/>
      <c r="K11" s="97"/>
      <c r="L11" s="99"/>
      <c r="M11" s="105" t="s">
        <v>37</v>
      </c>
      <c r="N11" s="113" t="s">
        <v>38</v>
      </c>
      <c r="O11" s="100" t="s">
        <v>9</v>
      </c>
      <c r="P11" s="102" t="s">
        <v>10</v>
      </c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3" t="s">
        <v>11</v>
      </c>
      <c r="AI11" s="105" t="s">
        <v>12</v>
      </c>
      <c r="AJ11" s="113" t="s">
        <v>13</v>
      </c>
      <c r="AK11" s="113" t="s">
        <v>14</v>
      </c>
      <c r="AL11" s="113" t="s">
        <v>15</v>
      </c>
      <c r="AM11" s="115" t="s">
        <v>16</v>
      </c>
      <c r="AN11" s="111" t="s">
        <v>17</v>
      </c>
      <c r="AO11" s="117" t="s">
        <v>18</v>
      </c>
      <c r="AP11" s="109" t="s">
        <v>19</v>
      </c>
      <c r="AQ11" s="111" t="s">
        <v>20</v>
      </c>
      <c r="AR11" s="9"/>
    </row>
    <row r="12" spans="1:44" ht="36">
      <c r="A12" s="9"/>
      <c r="B12" s="94"/>
      <c r="C12" s="96"/>
      <c r="D12" s="14" t="s">
        <v>21</v>
      </c>
      <c r="E12" s="14" t="s">
        <v>22</v>
      </c>
      <c r="F12" s="14" t="s">
        <v>23</v>
      </c>
      <c r="G12" s="14" t="s">
        <v>24</v>
      </c>
      <c r="H12" s="14" t="s">
        <v>25</v>
      </c>
      <c r="I12" s="14" t="s">
        <v>26</v>
      </c>
      <c r="J12" s="14" t="s">
        <v>27</v>
      </c>
      <c r="K12" s="14" t="s">
        <v>28</v>
      </c>
      <c r="L12" s="14" t="s">
        <v>29</v>
      </c>
      <c r="M12" s="119"/>
      <c r="N12" s="114"/>
      <c r="O12" s="101"/>
      <c r="P12" s="15" t="s">
        <v>30</v>
      </c>
      <c r="Q12" s="16" t="s">
        <v>31</v>
      </c>
      <c r="R12" s="16" t="s">
        <v>32</v>
      </c>
      <c r="S12" s="15" t="s">
        <v>30</v>
      </c>
      <c r="T12" s="16" t="s">
        <v>31</v>
      </c>
      <c r="U12" s="16" t="s">
        <v>32</v>
      </c>
      <c r="V12" s="15" t="s">
        <v>30</v>
      </c>
      <c r="W12" s="16" t="s">
        <v>31</v>
      </c>
      <c r="X12" s="16" t="s">
        <v>32</v>
      </c>
      <c r="Y12" s="15" t="s">
        <v>30</v>
      </c>
      <c r="Z12" s="16" t="s">
        <v>31</v>
      </c>
      <c r="AA12" s="16" t="s">
        <v>32</v>
      </c>
      <c r="AB12" s="15" t="s">
        <v>30</v>
      </c>
      <c r="AC12" s="16" t="s">
        <v>31</v>
      </c>
      <c r="AD12" s="16" t="s">
        <v>32</v>
      </c>
      <c r="AE12" s="15" t="s">
        <v>30</v>
      </c>
      <c r="AF12" s="16" t="s">
        <v>31</v>
      </c>
      <c r="AG12" s="16" t="s">
        <v>32</v>
      </c>
      <c r="AH12" s="104"/>
      <c r="AI12" s="106"/>
      <c r="AJ12" s="114"/>
      <c r="AK12" s="114"/>
      <c r="AL12" s="114"/>
      <c r="AM12" s="116"/>
      <c r="AN12" s="112"/>
      <c r="AO12" s="118"/>
      <c r="AP12" s="110"/>
      <c r="AQ12" s="112"/>
      <c r="AR12" s="9"/>
    </row>
    <row r="13" spans="1:44" s="7" customFormat="1" ht="31.5" customHeight="1">
      <c r="A13" s="17"/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9"/>
      <c r="N13" s="49"/>
      <c r="O13" s="50"/>
      <c r="P13" s="49"/>
      <c r="Q13" s="51"/>
      <c r="R13" s="52"/>
      <c r="S13" s="49"/>
      <c r="T13" s="51"/>
      <c r="U13" s="52"/>
      <c r="V13" s="49"/>
      <c r="W13" s="51"/>
      <c r="X13" s="52"/>
      <c r="Y13" s="49"/>
      <c r="Z13" s="51"/>
      <c r="AA13" s="52"/>
      <c r="AB13" s="53"/>
      <c r="AC13" s="51"/>
      <c r="AD13" s="52"/>
      <c r="AE13" s="53"/>
      <c r="AF13" s="51"/>
      <c r="AG13" s="52"/>
      <c r="AH13" s="54">
        <f>Q13+T13+W13+Z13+AC13+AF13</f>
        <v>0</v>
      </c>
      <c r="AI13" s="55">
        <f>R13+U13+X13+AA13+AD13+AG13</f>
        <v>0</v>
      </c>
      <c r="AJ13" s="56"/>
      <c r="AK13" s="56"/>
      <c r="AL13" s="56"/>
      <c r="AM13" s="57"/>
      <c r="AN13" s="58"/>
      <c r="AO13" s="59"/>
      <c r="AP13" s="60"/>
      <c r="AQ13" s="58"/>
      <c r="AR13" s="17"/>
    </row>
    <row r="14" spans="1:44" s="7" customFormat="1" ht="31.5" customHeight="1">
      <c r="A14" s="17"/>
      <c r="B14" s="61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3"/>
      <c r="N14" s="63"/>
      <c r="O14" s="64"/>
      <c r="P14" s="63"/>
      <c r="Q14" s="65"/>
      <c r="R14" s="66"/>
      <c r="S14" s="63"/>
      <c r="T14" s="65"/>
      <c r="U14" s="66"/>
      <c r="V14" s="63"/>
      <c r="W14" s="65"/>
      <c r="X14" s="66"/>
      <c r="Y14" s="63"/>
      <c r="Z14" s="65"/>
      <c r="AA14" s="66"/>
      <c r="AB14" s="67"/>
      <c r="AC14" s="65"/>
      <c r="AD14" s="66"/>
      <c r="AE14" s="67"/>
      <c r="AF14" s="65"/>
      <c r="AG14" s="66"/>
      <c r="AH14" s="68">
        <f>Q14+T14+W14+Z14+AC14+AF14</f>
        <v>0</v>
      </c>
      <c r="AI14" s="69">
        <f>R14+U14+X14+AA14+AD14+AG14</f>
        <v>0</v>
      </c>
      <c r="AJ14" s="70"/>
      <c r="AK14" s="70"/>
      <c r="AL14" s="70"/>
      <c r="AM14" s="71"/>
      <c r="AN14" s="72"/>
      <c r="AO14" s="73"/>
      <c r="AP14" s="74"/>
      <c r="AQ14" s="72"/>
      <c r="AR14" s="17"/>
    </row>
    <row r="15" spans="1:44" s="7" customFormat="1" ht="31.5" customHeight="1">
      <c r="A15" s="17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  <c r="N15" s="63"/>
      <c r="O15" s="64"/>
      <c r="P15" s="63"/>
      <c r="Q15" s="65"/>
      <c r="R15" s="66"/>
      <c r="S15" s="63"/>
      <c r="T15" s="65"/>
      <c r="U15" s="66"/>
      <c r="V15" s="63"/>
      <c r="W15" s="65"/>
      <c r="X15" s="66"/>
      <c r="Y15" s="63"/>
      <c r="Z15" s="65"/>
      <c r="AA15" s="66"/>
      <c r="AB15" s="67"/>
      <c r="AC15" s="65"/>
      <c r="AD15" s="66"/>
      <c r="AE15" s="67"/>
      <c r="AF15" s="65"/>
      <c r="AG15" s="66"/>
      <c r="AH15" s="68">
        <f>Q15+T15+W15+Z15+AC15+AF15</f>
        <v>0</v>
      </c>
      <c r="AI15" s="69">
        <f t="shared" ref="AI15:AI21" si="0">R15+U15+X15+AA15+AD15+AG15</f>
        <v>0</v>
      </c>
      <c r="AJ15" s="70"/>
      <c r="AK15" s="70"/>
      <c r="AL15" s="70"/>
      <c r="AM15" s="71"/>
      <c r="AN15" s="72"/>
      <c r="AO15" s="73"/>
      <c r="AP15" s="74"/>
      <c r="AQ15" s="72"/>
      <c r="AR15" s="17"/>
    </row>
    <row r="16" spans="1:44" s="7" customFormat="1" ht="31.5" customHeight="1">
      <c r="A16" s="17"/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  <c r="N16" s="63"/>
      <c r="O16" s="64"/>
      <c r="P16" s="63"/>
      <c r="Q16" s="65"/>
      <c r="R16" s="66"/>
      <c r="S16" s="63"/>
      <c r="T16" s="65"/>
      <c r="U16" s="66"/>
      <c r="V16" s="63"/>
      <c r="W16" s="65"/>
      <c r="X16" s="66"/>
      <c r="Y16" s="63"/>
      <c r="Z16" s="65"/>
      <c r="AA16" s="66"/>
      <c r="AB16" s="67"/>
      <c r="AC16" s="65"/>
      <c r="AD16" s="66"/>
      <c r="AE16" s="67"/>
      <c r="AF16" s="65"/>
      <c r="AG16" s="66"/>
      <c r="AH16" s="68">
        <f>Q16+T16+W16+Z16+AC16+AF16</f>
        <v>0</v>
      </c>
      <c r="AI16" s="69">
        <f t="shared" si="0"/>
        <v>0</v>
      </c>
      <c r="AJ16" s="70"/>
      <c r="AK16" s="70"/>
      <c r="AL16" s="70"/>
      <c r="AM16" s="71"/>
      <c r="AN16" s="72"/>
      <c r="AO16" s="73"/>
      <c r="AP16" s="74"/>
      <c r="AQ16" s="72"/>
      <c r="AR16" s="17"/>
    </row>
    <row r="17" spans="1:44" s="7" customFormat="1" ht="31.5" customHeight="1">
      <c r="A17" s="17"/>
      <c r="B17" s="61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3"/>
      <c r="N17" s="63"/>
      <c r="O17" s="64"/>
      <c r="P17" s="63"/>
      <c r="Q17" s="65"/>
      <c r="R17" s="66"/>
      <c r="S17" s="63"/>
      <c r="T17" s="65"/>
      <c r="U17" s="66"/>
      <c r="V17" s="63"/>
      <c r="W17" s="65"/>
      <c r="X17" s="66"/>
      <c r="Y17" s="63"/>
      <c r="Z17" s="65"/>
      <c r="AA17" s="66"/>
      <c r="AB17" s="67"/>
      <c r="AC17" s="65"/>
      <c r="AD17" s="66"/>
      <c r="AE17" s="67"/>
      <c r="AF17" s="65"/>
      <c r="AG17" s="66"/>
      <c r="AH17" s="68">
        <f>Q17+T17+W17+Z17+AC17+AF17</f>
        <v>0</v>
      </c>
      <c r="AI17" s="69">
        <f t="shared" si="0"/>
        <v>0</v>
      </c>
      <c r="AJ17" s="70"/>
      <c r="AK17" s="70"/>
      <c r="AL17" s="70"/>
      <c r="AM17" s="71"/>
      <c r="AN17" s="72"/>
      <c r="AO17" s="73"/>
      <c r="AP17" s="74"/>
      <c r="AQ17" s="72"/>
      <c r="AR17" s="17"/>
    </row>
    <row r="18" spans="1:44" s="7" customFormat="1" ht="31.5" customHeight="1">
      <c r="A18" s="17"/>
      <c r="B18" s="61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3"/>
      <c r="N18" s="63"/>
      <c r="O18" s="64"/>
      <c r="P18" s="63"/>
      <c r="Q18" s="65"/>
      <c r="R18" s="66"/>
      <c r="S18" s="63"/>
      <c r="T18" s="65"/>
      <c r="U18" s="66"/>
      <c r="V18" s="63"/>
      <c r="W18" s="65"/>
      <c r="X18" s="66"/>
      <c r="Y18" s="63"/>
      <c r="Z18" s="65"/>
      <c r="AA18" s="66"/>
      <c r="AB18" s="67"/>
      <c r="AC18" s="65"/>
      <c r="AD18" s="66"/>
      <c r="AE18" s="67"/>
      <c r="AF18" s="65"/>
      <c r="AG18" s="66"/>
      <c r="AH18" s="68">
        <f t="shared" ref="AH18:AH21" si="1">Q18+T18+W18+Z18+AC18+AF18</f>
        <v>0</v>
      </c>
      <c r="AI18" s="69">
        <f t="shared" si="0"/>
        <v>0</v>
      </c>
      <c r="AJ18" s="70"/>
      <c r="AK18" s="70"/>
      <c r="AL18" s="70"/>
      <c r="AM18" s="71"/>
      <c r="AN18" s="72"/>
      <c r="AO18" s="73"/>
      <c r="AP18" s="74"/>
      <c r="AQ18" s="72"/>
      <c r="AR18" s="17"/>
    </row>
    <row r="19" spans="1:44" s="7" customFormat="1" ht="31.5" customHeight="1">
      <c r="A19" s="17"/>
      <c r="B19" s="61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3"/>
      <c r="N19" s="63"/>
      <c r="O19" s="64"/>
      <c r="P19" s="63"/>
      <c r="Q19" s="65"/>
      <c r="R19" s="66"/>
      <c r="S19" s="63"/>
      <c r="T19" s="65"/>
      <c r="U19" s="66"/>
      <c r="V19" s="63"/>
      <c r="W19" s="65"/>
      <c r="X19" s="66"/>
      <c r="Y19" s="63"/>
      <c r="Z19" s="65"/>
      <c r="AA19" s="66"/>
      <c r="AB19" s="67"/>
      <c r="AC19" s="65"/>
      <c r="AD19" s="66"/>
      <c r="AE19" s="67"/>
      <c r="AF19" s="65"/>
      <c r="AG19" s="66"/>
      <c r="AH19" s="68">
        <f t="shared" si="1"/>
        <v>0</v>
      </c>
      <c r="AI19" s="69">
        <f>R19+U19+X19+AA19+AD19+AG19</f>
        <v>0</v>
      </c>
      <c r="AJ19" s="70"/>
      <c r="AK19" s="70"/>
      <c r="AL19" s="70"/>
      <c r="AM19" s="71"/>
      <c r="AN19" s="72"/>
      <c r="AO19" s="73"/>
      <c r="AP19" s="74"/>
      <c r="AQ19" s="72"/>
      <c r="AR19" s="17"/>
    </row>
    <row r="20" spans="1:44" s="8" customFormat="1" ht="31.5" customHeight="1">
      <c r="A20" s="18"/>
      <c r="B20" s="61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3"/>
      <c r="N20" s="63"/>
      <c r="O20" s="64"/>
      <c r="P20" s="63"/>
      <c r="Q20" s="65"/>
      <c r="R20" s="66"/>
      <c r="S20" s="63"/>
      <c r="T20" s="65"/>
      <c r="U20" s="66"/>
      <c r="V20" s="63"/>
      <c r="W20" s="65"/>
      <c r="X20" s="66"/>
      <c r="Y20" s="63"/>
      <c r="Z20" s="65"/>
      <c r="AA20" s="66"/>
      <c r="AB20" s="67"/>
      <c r="AC20" s="65"/>
      <c r="AD20" s="66"/>
      <c r="AE20" s="67"/>
      <c r="AF20" s="65"/>
      <c r="AG20" s="66"/>
      <c r="AH20" s="68">
        <f t="shared" si="1"/>
        <v>0</v>
      </c>
      <c r="AI20" s="69">
        <f>R20+U20+X20+AA20+AD20+AG20</f>
        <v>0</v>
      </c>
      <c r="AJ20" s="70"/>
      <c r="AK20" s="70"/>
      <c r="AL20" s="70"/>
      <c r="AM20" s="71"/>
      <c r="AN20" s="72"/>
      <c r="AO20" s="73"/>
      <c r="AP20" s="74"/>
      <c r="AQ20" s="72"/>
      <c r="AR20" s="18"/>
    </row>
    <row r="21" spans="1:44" s="8" customFormat="1" ht="31.5" customHeight="1">
      <c r="A21" s="18"/>
      <c r="B21" s="61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3"/>
      <c r="N21" s="63"/>
      <c r="O21" s="64"/>
      <c r="P21" s="63"/>
      <c r="Q21" s="65"/>
      <c r="R21" s="66"/>
      <c r="S21" s="63"/>
      <c r="T21" s="65"/>
      <c r="U21" s="66"/>
      <c r="V21" s="63"/>
      <c r="W21" s="65"/>
      <c r="X21" s="66"/>
      <c r="Y21" s="63"/>
      <c r="Z21" s="65"/>
      <c r="AA21" s="66"/>
      <c r="AB21" s="67"/>
      <c r="AC21" s="65"/>
      <c r="AD21" s="66"/>
      <c r="AE21" s="67"/>
      <c r="AF21" s="65"/>
      <c r="AG21" s="66"/>
      <c r="AH21" s="68">
        <f t="shared" si="1"/>
        <v>0</v>
      </c>
      <c r="AI21" s="69">
        <f t="shared" si="0"/>
        <v>0</v>
      </c>
      <c r="AJ21" s="70"/>
      <c r="AK21" s="70"/>
      <c r="AL21" s="70"/>
      <c r="AM21" s="75"/>
      <c r="AN21" s="76"/>
      <c r="AO21" s="73"/>
      <c r="AP21" s="74"/>
      <c r="AQ21" s="72"/>
      <c r="AR21" s="18"/>
    </row>
    <row r="22" spans="1:44" s="8" customFormat="1" ht="31.5" customHeight="1">
      <c r="A22" s="18"/>
      <c r="B22" s="77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9"/>
      <c r="N22" s="79"/>
      <c r="O22" s="80"/>
      <c r="P22" s="79"/>
      <c r="Q22" s="81"/>
      <c r="R22" s="82"/>
      <c r="S22" s="79"/>
      <c r="T22" s="81"/>
      <c r="U22" s="82"/>
      <c r="V22" s="79"/>
      <c r="W22" s="81"/>
      <c r="X22" s="82"/>
      <c r="Y22" s="79"/>
      <c r="Z22" s="81"/>
      <c r="AA22" s="82"/>
      <c r="AB22" s="83"/>
      <c r="AC22" s="81"/>
      <c r="AD22" s="82"/>
      <c r="AE22" s="83"/>
      <c r="AF22" s="81"/>
      <c r="AG22" s="82"/>
      <c r="AH22" s="84">
        <f>Q22+T22+W22+Z22+AC22+AF22</f>
        <v>0</v>
      </c>
      <c r="AI22" s="85">
        <f>R22+U22+X22+AA22+AD22+AG22</f>
        <v>0</v>
      </c>
      <c r="AJ22" s="86"/>
      <c r="AK22" s="86"/>
      <c r="AL22" s="86"/>
      <c r="AM22" s="87"/>
      <c r="AN22" s="88"/>
      <c r="AO22" s="89"/>
      <c r="AP22" s="90"/>
      <c r="AQ22" s="91"/>
      <c r="AR22" s="18"/>
    </row>
    <row r="23" spans="1:44" s="8" customFormat="1" ht="32.1" customHeight="1">
      <c r="A23" s="18"/>
      <c r="B23" s="38" t="s">
        <v>33</v>
      </c>
      <c r="C23" s="39"/>
      <c r="D23" s="40"/>
      <c r="E23" s="39"/>
      <c r="F23" s="40"/>
      <c r="G23" s="40"/>
      <c r="H23" s="40"/>
      <c r="I23" s="40"/>
      <c r="J23" s="40"/>
      <c r="K23" s="40"/>
      <c r="L23" s="40"/>
      <c r="M23" s="39"/>
      <c r="N23" s="39"/>
      <c r="O23" s="39"/>
      <c r="P23" s="41"/>
      <c r="Q23" s="19">
        <f>SUM(Q13:Q22)</f>
        <v>0</v>
      </c>
      <c r="R23" s="42">
        <f>SUM(R13:R22)</f>
        <v>0</v>
      </c>
      <c r="S23" s="41"/>
      <c r="T23" s="19">
        <f>SUM(T13:T22)</f>
        <v>0</v>
      </c>
      <c r="U23" s="42">
        <f>SUM(U13:U22)</f>
        <v>0</v>
      </c>
      <c r="V23" s="41"/>
      <c r="W23" s="19">
        <f>SUM(W13:W22)</f>
        <v>0</v>
      </c>
      <c r="X23" s="42">
        <f>SUM(X13:X22)</f>
        <v>0</v>
      </c>
      <c r="Y23" s="41"/>
      <c r="Z23" s="19">
        <f>SUM(Z13:Z22)</f>
        <v>0</v>
      </c>
      <c r="AA23" s="42">
        <f>SUM(AA13:AA22)</f>
        <v>0</v>
      </c>
      <c r="AB23" s="41"/>
      <c r="AC23" s="19">
        <f>SUM(AC13:AC22)</f>
        <v>0</v>
      </c>
      <c r="AD23" s="42">
        <f>SUM(AD13:AD22)</f>
        <v>0</v>
      </c>
      <c r="AE23" s="41"/>
      <c r="AF23" s="19">
        <f t="shared" ref="AF23:AK23" si="2">SUM(AF13:AF22)</f>
        <v>0</v>
      </c>
      <c r="AG23" s="42">
        <f t="shared" si="2"/>
        <v>0</v>
      </c>
      <c r="AH23" s="19">
        <f t="shared" si="2"/>
        <v>0</v>
      </c>
      <c r="AI23" s="20">
        <f t="shared" si="2"/>
        <v>0</v>
      </c>
      <c r="AJ23" s="19">
        <f t="shared" si="2"/>
        <v>0</v>
      </c>
      <c r="AK23" s="19">
        <f t="shared" si="2"/>
        <v>0</v>
      </c>
      <c r="AL23" s="41"/>
      <c r="AM23" s="43"/>
      <c r="AN23" s="44"/>
      <c r="AO23" s="45"/>
      <c r="AP23" s="44"/>
      <c r="AQ23" s="46"/>
      <c r="AR23" s="18"/>
    </row>
    <row r="24" spans="1:44" s="8" customFormat="1" ht="32.1" customHeight="1">
      <c r="A24" s="18"/>
      <c r="B24" s="21" t="s">
        <v>34</v>
      </c>
      <c r="C24" s="22"/>
      <c r="D24" s="23"/>
      <c r="E24" s="22"/>
      <c r="F24" s="23"/>
      <c r="G24" s="23"/>
      <c r="H24" s="23"/>
      <c r="I24" s="23"/>
      <c r="J24" s="23"/>
      <c r="K24" s="23"/>
      <c r="L24" s="23"/>
      <c r="M24" s="22"/>
      <c r="N24" s="22"/>
      <c r="O24" s="23"/>
      <c r="P24" s="24"/>
      <c r="Q24" s="25">
        <f>Q23</f>
        <v>0</v>
      </c>
      <c r="R24" s="26">
        <f>R23</f>
        <v>0</v>
      </c>
      <c r="S24" s="24"/>
      <c r="T24" s="25">
        <f>T23</f>
        <v>0</v>
      </c>
      <c r="U24" s="26">
        <f>U23</f>
        <v>0</v>
      </c>
      <c r="V24" s="24"/>
      <c r="W24" s="25">
        <f>W23</f>
        <v>0</v>
      </c>
      <c r="X24" s="26">
        <f>X23</f>
        <v>0</v>
      </c>
      <c r="Y24" s="24"/>
      <c r="Z24" s="25">
        <f>Z23</f>
        <v>0</v>
      </c>
      <c r="AA24" s="26">
        <f>AA23</f>
        <v>0</v>
      </c>
      <c r="AB24" s="24"/>
      <c r="AC24" s="25">
        <f>AC23</f>
        <v>0</v>
      </c>
      <c r="AD24" s="26">
        <f>AD23</f>
        <v>0</v>
      </c>
      <c r="AE24" s="24"/>
      <c r="AF24" s="25">
        <f t="shared" ref="AF24:AK24" si="3">AF23</f>
        <v>0</v>
      </c>
      <c r="AG24" s="26">
        <f t="shared" si="3"/>
        <v>0</v>
      </c>
      <c r="AH24" s="25">
        <f t="shared" si="3"/>
        <v>0</v>
      </c>
      <c r="AI24" s="27">
        <f t="shared" si="3"/>
        <v>0</v>
      </c>
      <c r="AJ24" s="25">
        <f t="shared" si="3"/>
        <v>0</v>
      </c>
      <c r="AK24" s="25">
        <f t="shared" si="3"/>
        <v>0</v>
      </c>
      <c r="AL24" s="24"/>
      <c r="AM24" s="28"/>
      <c r="AN24" s="29"/>
      <c r="AO24" s="30"/>
      <c r="AP24" s="29"/>
      <c r="AQ24" s="31"/>
      <c r="AR24" s="18"/>
    </row>
    <row r="25" spans="1:44" s="8" customFormat="1" ht="13.2" customHeight="1">
      <c r="A25" s="18"/>
      <c r="B25" s="32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33"/>
      <c r="Q25" s="34"/>
      <c r="R25" s="35"/>
      <c r="S25" s="33"/>
      <c r="T25" s="34"/>
      <c r="U25" s="35"/>
      <c r="V25" s="33"/>
      <c r="W25" s="34"/>
      <c r="X25" s="35"/>
      <c r="Y25" s="33"/>
      <c r="Z25" s="34"/>
      <c r="AA25" s="35"/>
      <c r="AB25" s="33"/>
      <c r="AC25" s="34"/>
      <c r="AD25" s="35"/>
      <c r="AE25" s="33"/>
      <c r="AF25" s="34"/>
      <c r="AG25" s="35"/>
      <c r="AH25" s="34"/>
      <c r="AI25" s="36"/>
      <c r="AJ25" s="34"/>
      <c r="AK25" s="34"/>
      <c r="AL25" s="33"/>
      <c r="AM25" s="37"/>
      <c r="AN25" s="18"/>
      <c r="AO25" s="18"/>
      <c r="AP25" s="18"/>
      <c r="AQ25" s="18"/>
      <c r="AR25" s="18"/>
    </row>
    <row r="26" spans="1:44">
      <c r="A26" s="9"/>
      <c r="B26" s="9" t="s">
        <v>35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10"/>
      <c r="AN26" s="10"/>
      <c r="AO26" s="10"/>
      <c r="AP26" s="10"/>
      <c r="AQ26" s="9"/>
      <c r="AR26" s="9"/>
    </row>
    <row r="27" spans="1:44">
      <c r="A27" s="9"/>
      <c r="B27" s="9" t="s">
        <v>36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10"/>
      <c r="AN27" s="10"/>
      <c r="AO27" s="10"/>
      <c r="AP27" s="10"/>
      <c r="AQ27" s="9"/>
      <c r="AR27" s="9"/>
    </row>
  </sheetData>
  <dataConsolidate/>
  <mergeCells count="20">
    <mergeCell ref="AL11:AL12"/>
    <mergeCell ref="AM11:AM12"/>
    <mergeCell ref="AN11:AN12"/>
    <mergeCell ref="AO11:AO12"/>
    <mergeCell ref="B6:AQ6"/>
    <mergeCell ref="B11:B12"/>
    <mergeCell ref="C11:C12"/>
    <mergeCell ref="D11:H11"/>
    <mergeCell ref="I11:L11"/>
    <mergeCell ref="M11:M12"/>
    <mergeCell ref="O11:O12"/>
    <mergeCell ref="P11:AG11"/>
    <mergeCell ref="AH11:AH12"/>
    <mergeCell ref="AI11:AI12"/>
    <mergeCell ref="N11:N12"/>
    <mergeCell ref="B8:AQ8"/>
    <mergeCell ref="AP11:AP12"/>
    <mergeCell ref="AQ11:AQ12"/>
    <mergeCell ref="AJ11:AJ12"/>
    <mergeCell ref="AK11:AK12"/>
  </mergeCells>
  <phoneticPr fontId="3"/>
  <dataValidations count="3">
    <dataValidation type="list" allowBlank="1" showInputMessage="1" showErrorMessage="1" sqref="Y13:Y22 S13:S22 P13:P22 AB13:AB22 AE13:AE22 V13:V22" xr:uid="{00000000-0002-0000-0000-000000000000}">
      <formula1>"スギ(裸),スギ(コンテナ),スギ(コンテナ大苗),ヒノキ(裸),ヒノキ(コンテナ),ヒノキ(コンテナ大苗),広葉樹(裸),広葉樹(ポット)"</formula1>
    </dataValidation>
    <dataValidation type="list" allowBlank="1" showInputMessage="1" showErrorMessage="1" sqref="B9" xr:uid="{00000000-0002-0000-0000-000001000000}">
      <formula1>"森林環境保全直接支援事業,特定森林再生事業,一般造林事業,高品質木材のための保育管理事業"</formula1>
    </dataValidation>
    <dataValidation type="list" allowBlank="1" showInputMessage="1" showErrorMessage="1" error="プルダウンリストから選択してください" sqref="O13:O22" xr:uid="{00000000-0002-0000-0000-000002000000}">
      <formula1>"再造林（地拵えなし）,再造林（片付けのみ）,再造林（草地・灌木地）,再造林（ササ１ｍ以下）, 再造林（ササ１ｍ超）,拡大造林,再造林（一貫作業）,有用広葉樹造林（植栽のみ）,有用広葉樹造林（伐採を伴う）,樹下植栽等（植栽）,補植"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1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B69440-8580-4976-91AC-184956A3B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51FC13-1F29-44EF-8F86-02A81B73E2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2917A5-708E-49F0-A6F5-3DBCE0C54AD0}">
  <ds:schemaRefs>
    <ds:schemaRef ds:uri="http://www.w3.org/XML/1998/namespace"/>
    <ds:schemaRef ds:uri="8a1e5e26-e804-4dd0-b9d3-2c5825de19a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第22号の１（東京都造林補助事業実施要領第11の１）</vt:lpstr>
      <vt:lpstr>'第22号の１（東京都造林補助事業実施要領第11の１）'!Print_Area</vt:lpstr>
    </vt:vector>
  </TitlesOfParts>
  <Manager/>
  <Company>TAIMS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東京都</dc:creator>
  <cp:keywords/>
  <dc:description/>
  <cp:lastModifiedBy>小原　秀大</cp:lastModifiedBy>
  <cp:revision/>
  <dcterms:created xsi:type="dcterms:W3CDTF">2024-05-23T07:40:39Z</dcterms:created>
  <dcterms:modified xsi:type="dcterms:W3CDTF">2025-05-19T04:44:30Z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